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45B60A6E-5D5C-42E4-BB4E-FE12BD97DC5E}"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<sst xmlns="http://schemas.openxmlformats.org/spreadsheetml/2006/main" count="4134" uniqueCount="963">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</sst>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299</v>
      </c>
      <c r="B10" s="202"/>
      <c r="C10" s="145" t="str">
        <f>VLOOKUP(A10,Listado!1:1048576,6,0)</f>
        <v>GERENCIA SERVICIOS TÉCNICOS</v>
      </c>
      <c r="D10" s="145"/>
      <c r="E10" s="145"/>
      <c r="F10" s="145"/>
      <c r="G10" s="145" t="str">
        <f>VLOOKUP(A10,Listado!1:1048576,7,0)</f>
        <v>Asistente 2</v>
      </c>
      <c r="H10" s="145"/>
      <c r="I10" s="195" t="str">
        <f>VLOOKUP(A10,Listado!1:1048576,2,0)</f>
        <v>Delineante Obra</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G4sUvDZ/8pXciopGQIyIrkZ1CjyEjo+vedTu7dmZ2cBY/c1mzOtas/O/0iecS+6D1V4zKKrMEOQx3DmbnQLy3g==" saltValue="vmFFn73qiq4ZkPWboqDFA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2022-11-02T09:58:36Z</dcterms:modified>
</cp:coreProperties>
</file>